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\Desktop\2GoCup Info\"/>
    </mc:Choice>
  </mc:AlternateContent>
  <xr:revisionPtr revIDLastSave="0" documentId="8_{AF8AD065-5E2E-46D9-8D6A-341EED4F266E}" xr6:coauthVersionLast="45" xr6:coauthVersionMax="45" xr10:uidLastSave="{00000000-0000-0000-0000-000000000000}"/>
  <bookViews>
    <workbookView xWindow="-98" yWindow="-98" windowWidth="20715" windowHeight="13276" xr2:uid="{DEBDEF47-0663-499A-A555-80AF366C9A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D6" i="1" l="1"/>
  <c r="D5" i="1"/>
  <c r="E6" i="1" l="1"/>
  <c r="E5" i="1"/>
  <c r="G5" i="1" s="1"/>
  <c r="G6" i="1" l="1"/>
  <c r="G7" i="1" s="1"/>
  <c r="G8" i="1" l="1"/>
</calcChain>
</file>

<file path=xl/sharedStrings.xml><?xml version="1.0" encoding="utf-8"?>
<sst xmlns="http://schemas.openxmlformats.org/spreadsheetml/2006/main" count="10" uniqueCount="10">
  <si>
    <t>Cost per cup</t>
  </si>
  <si>
    <t>Total Cost Per Year</t>
  </si>
  <si>
    <t>2GoCup Deposit &amp; Return Scheme</t>
  </si>
  <si>
    <t xml:space="preserve">Cost per week/Days Open </t>
  </si>
  <si>
    <t>Any disposable cup + lid</t>
  </si>
  <si>
    <t>% Saving Per Year</t>
  </si>
  <si>
    <t>Subscription (29.99 per month / 360 per year)</t>
  </si>
  <si>
    <t>$</t>
  </si>
  <si>
    <t>Quantity sold per day</t>
  </si>
  <si>
    <t>Annual Saving with 2GoCup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</si>
</sst>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[$$-409]* #,##0.00_ ;_-[$$-409]* \-#,##0.00\ ;_-[$$-409]* &quot;-&quot;??_ ;_-@_ "/>
    <numFmt numFmtId="170" formatCode="_-* #,##0_-;\-* #,##0_-;_-* &quot;-&quot;??_-;_-@_-"/>
    <numFmt numFmtId="172" formatCode="_-[$$-409]* #,##0_ ;_-[$$-409]* \-#,##0\ ;_-[$$-409]* &quot;-&quot;??_ ;_-@_ "/>
  </numFmts>
  <fonts count="1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20"/>
      <color rgb="FF000000"/>
      <name val="Calibri"/>
      <family val="2"/>
    </font>
    <font>
      <b/>
      <i/>
      <sz val="20"/>
      <color rgb="FFFF0000"/>
      <name val="Calibri"/>
      <family val="2"/>
    </font>
    <font>
      <b/>
      <sz val="20"/>
      <color rgb="FFFF0000"/>
      <name val="Calibri"/>
      <family val="2"/>
      <scheme val="minor"/>
    </font>
    <font>
      <b/>
      <i/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">
    <xf numFmtId="0" fontId="0" fillId="0" borderId="0" xfId="0"/>
    <xf numFmtId="164" fontId="1" fillId="0" borderId="1" xfId="2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0" fillId="0" borderId="0" xfId="2" applyNumberFormat="1" applyFont="1"/>
    <xf numFmtId="164" fontId="1" fillId="4" borderId="1" xfId="2" applyNumberFormat="1" applyFont="1" applyFill="1" applyBorder="1" applyAlignment="1">
      <alignment vertical="center" wrapText="1"/>
    </xf>
    <xf numFmtId="164" fontId="3" fillId="4" borderId="1" xfId="2" applyNumberFormat="1" applyFont="1" applyFill="1" applyBorder="1" applyAlignment="1">
      <alignment horizontal="center"/>
    </xf>
    <xf numFmtId="164" fontId="1" fillId="5" borderId="1" xfId="2" applyNumberFormat="1" applyFont="1" applyFill="1" applyBorder="1" applyAlignment="1">
      <alignment horizontal="center"/>
    </xf>
    <xf numFmtId="164" fontId="1" fillId="5" borderId="1" xfId="2" applyNumberFormat="1" applyFont="1" applyFill="1" applyBorder="1" applyAlignment="1"/>
    <xf numFmtId="2" fontId="2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/>
    <xf numFmtId="2" fontId="1" fillId="5" borderId="1" xfId="2" applyNumberFormat="1" applyFont="1" applyFill="1" applyBorder="1" applyAlignment="1"/>
    <xf numFmtId="1" fontId="3" fillId="3" borderId="1" xfId="2" applyNumberFormat="1" applyFont="1" applyFill="1" applyBorder="1" applyAlignment="1"/>
    <xf numFmtId="1" fontId="6" fillId="3" borderId="1" xfId="1" applyNumberFormat="1" applyFont="1" applyFill="1" applyBorder="1" applyAlignment="1"/>
    <xf numFmtId="1" fontId="3" fillId="3" borderId="1" xfId="1" applyNumberFormat="1" applyFont="1" applyFill="1" applyBorder="1" applyAlignment="1"/>
    <xf numFmtId="2" fontId="7" fillId="3" borderId="1" xfId="2" applyNumberFormat="1" applyFont="1" applyFill="1" applyBorder="1" applyAlignment="1"/>
    <xf numFmtId="1" fontId="8" fillId="3" borderId="1" xfId="2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" fontId="2" fillId="3" borderId="1" xfId="2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/>
    <xf numFmtId="164" fontId="1" fillId="3" borderId="1" xfId="1" applyNumberFormat="1" applyFont="1" applyFill="1" applyBorder="1" applyAlignment="1">
      <alignment vertical="center" wrapText="1"/>
    </xf>
    <xf numFmtId="164" fontId="4" fillId="5" borderId="1" xfId="1" applyNumberFormat="1" applyFont="1" applyFill="1" applyBorder="1" applyAlignment="1"/>
    <xf numFmtId="170" fontId="4" fillId="5" borderId="1" xfId="1" applyNumberFormat="1" applyFont="1" applyFill="1" applyBorder="1" applyAlignment="1"/>
    <xf numFmtId="172" fontId="3" fillId="3" borderId="1" xfId="2" applyNumberFormat="1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150124</xdr:colOff>
      <xdr:row>2</xdr:row>
      <xdr:rowOff>258832</xdr:rowOff>
    </xdr:from>
    <xdr:to>
      <xdr:col>1</xdr:col>
      <xdr:colOff>3542448</xdr:colOff>
      <xdr:row>2</xdr:row>
      <xdr:rowOff>1096557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E4DD7B-21B1-4E20-88B7-36A6122D8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665" y="621196"/>
          <a:ext cx="3392324" cy="8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F8789-B989-4F23-9F39-199C59CF29CF}">
  <dimension ref="B3:G8"/>
  <sheetViews>
    <sheetView showGridLines="0" tabSelected="1" zoomScale="92" workbookViewId="0">
      <selection activeCell="B18" sqref="B18"/>
    </sheetView>
  </sheetViews>
  <sheetFormatPr defaultRowHeight="14.25" x14ac:dyDescent="0.45"/>
  <cols>
    <col min="1" max="1" width="5.1328125" style="3" customWidth="1"/>
    <col min="2" max="2" width="50.9296875" style="3" bestFit="1" customWidth="1"/>
    <col min="3" max="3" width="13.19921875" style="3" customWidth="1"/>
    <col min="4" max="4" width="19.6640625" style="3" customWidth="1"/>
    <col min="5" max="5" width="22.9296875" style="3" customWidth="1"/>
    <col min="6" max="6" width="22.1328125" style="3" customWidth="1"/>
    <col min="7" max="7" width="19.6640625" style="3" bestFit="1" customWidth="1"/>
    <col min="8" max="16384" width="9.06640625" style="3"/>
  </cols>
  <sheetData>
    <row r="3" spans="2:7" ht="102" x14ac:dyDescent="0.45">
      <c r="B3" s="1"/>
      <c r="C3" s="2" t="s">
        <v>0</v>
      </c>
      <c r="D3" s="2" t="s">
        <v>8</v>
      </c>
      <c r="E3" s="2" t="s">
        <v>3</v>
      </c>
      <c r="F3" s="2" t="s">
        <v>6</v>
      </c>
      <c r="G3" s="2" t="s">
        <v>1</v>
      </c>
    </row>
    <row r="4" spans="2:7" ht="25.5" x14ac:dyDescent="0.45">
      <c r="B4" s="4"/>
      <c r="C4" s="8" t="s">
        <v>7</v>
      </c>
      <c r="D4" s="15">
        <v>100</v>
      </c>
      <c r="E4" s="16">
        <v>5</v>
      </c>
      <c r="F4" s="17">
        <v>1</v>
      </c>
      <c r="G4" s="8"/>
    </row>
    <row r="5" spans="2:7" ht="25.5" x14ac:dyDescent="0.75">
      <c r="B5" s="5" t="s">
        <v>4</v>
      </c>
      <c r="C5" s="14">
        <v>0.16</v>
      </c>
      <c r="D5" s="12">
        <f>D4</f>
        <v>100</v>
      </c>
      <c r="E5" s="22">
        <f>C5*(D5*E4)</f>
        <v>80</v>
      </c>
      <c r="F5" s="11">
        <v>0</v>
      </c>
      <c r="G5" s="18">
        <f>E5*52</f>
        <v>4160</v>
      </c>
    </row>
    <row r="6" spans="2:7" ht="25.5" x14ac:dyDescent="0.75">
      <c r="B6" s="5" t="s">
        <v>2</v>
      </c>
      <c r="C6" s="9">
        <v>2</v>
      </c>
      <c r="D6" s="13">
        <f>D4</f>
        <v>100</v>
      </c>
      <c r="E6" s="22">
        <f>C6*(D6*E4)</f>
        <v>1000</v>
      </c>
      <c r="F6" s="11">
        <f>F4*360</f>
        <v>360</v>
      </c>
      <c r="G6" s="19">
        <f>E6+F6</f>
        <v>1360</v>
      </c>
    </row>
    <row r="7" spans="2:7" ht="25.5" x14ac:dyDescent="0.75">
      <c r="B7" s="6" t="s">
        <v>9</v>
      </c>
      <c r="C7" s="10"/>
      <c r="D7" s="10"/>
      <c r="E7" s="10"/>
      <c r="F7" s="10"/>
      <c r="G7" s="20">
        <f>G5-G6</f>
        <v>2800</v>
      </c>
    </row>
    <row r="8" spans="2:7" ht="25.5" x14ac:dyDescent="0.75">
      <c r="B8" s="6" t="s">
        <v>5</v>
      </c>
      <c r="C8" s="7"/>
      <c r="D8" s="7"/>
      <c r="E8" s="7"/>
      <c r="F8" s="7"/>
      <c r="G8" s="21">
        <f>G7/G5*100</f>
        <v>67.307692307692307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2019-07-17T09:31:57Z</dcterms:created>
  <dcterms:modified xsi:type="dcterms:W3CDTF">2020-06-10T14:02:14Z</dcterms:modified>
</cp:coreProperties>
</file>